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8C53CBB1-0679-4526-A9CB-E86F90502448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5" i="1"/>
  <c r="N10" i="1"/>
  <c r="N3" i="1"/>
  <c r="N15" i="1"/>
  <c r="N8" i="1"/>
  <c r="N9" i="1"/>
  <c r="N2" i="1"/>
  <c r="N19" i="1"/>
  <c r="N4" i="1"/>
  <c r="N11" i="1"/>
  <c r="N21" i="1"/>
  <c r="N20" i="1"/>
  <c r="N12" i="1"/>
  <c r="N14" i="1"/>
  <c r="N16" i="1"/>
  <c r="N7" i="1"/>
  <c r="N18" i="1"/>
  <c r="N22" i="1"/>
  <c r="N6" i="1"/>
  <c r="N13" i="1"/>
</calcChain>
</file>

<file path=xl/sharedStrings.xml><?xml version="1.0" encoding="utf-8"?>
<sst xmlns="http://schemas.openxmlformats.org/spreadsheetml/2006/main" count="56" uniqueCount="42">
  <si>
    <t>Namn</t>
  </si>
  <si>
    <t>Klubb</t>
  </si>
  <si>
    <t>F-år</t>
  </si>
  <si>
    <t>Trosa Open</t>
  </si>
  <si>
    <t>Bosse Larsson Cup</t>
  </si>
  <si>
    <t>Linköping Junior Open</t>
  </si>
  <si>
    <t>Summa</t>
  </si>
  <si>
    <t>Norrköpings TK</t>
  </si>
  <si>
    <t>Lic.nr.</t>
  </si>
  <si>
    <t>Visholmen Cup</t>
  </si>
  <si>
    <t>Strängnäs TK</t>
  </si>
  <si>
    <t xml:space="preserve">Eskilstuna Junior Cup </t>
  </si>
  <si>
    <t>Junior-RM inne</t>
  </si>
  <si>
    <t>Junior-RM Ute</t>
  </si>
  <si>
    <t>Folktandvården  Cup</t>
  </si>
  <si>
    <t>Grehns plåt Open</t>
  </si>
  <si>
    <t>TK SAAB</t>
  </si>
  <si>
    <t>Arvid Moberg</t>
  </si>
  <si>
    <t>Andrei Malets</t>
  </si>
  <si>
    <t>Inge Baibars Godtlibsen</t>
  </si>
  <si>
    <t>Nyköpings TK</t>
  </si>
  <si>
    <t>Ilyada Dicle Nagis</t>
  </si>
  <si>
    <t>Elton Log</t>
  </si>
  <si>
    <t>Mjölby TK</t>
  </si>
  <si>
    <t>Södertälje P&amp;TK</t>
  </si>
  <si>
    <t>Algot Segnestam</t>
  </si>
  <si>
    <t>Lucas Ure</t>
  </si>
  <si>
    <t>Hugo Öjefors</t>
  </si>
  <si>
    <t>Visby TK</t>
  </si>
  <si>
    <t>Elias Zsigmond</t>
  </si>
  <si>
    <t>Ebbe Carlnäs</t>
  </si>
  <si>
    <t>Tristan Arja</t>
  </si>
  <si>
    <t>Frank Carlsson</t>
  </si>
  <si>
    <t>Jacob Lindblom</t>
  </si>
  <si>
    <t>Louie Waktel</t>
  </si>
  <si>
    <t>Noah Hanna</t>
  </si>
  <si>
    <t>Sahaj Kothari</t>
  </si>
  <si>
    <t>Alexander Brar</t>
  </si>
  <si>
    <t>Gustav Sandell</t>
  </si>
  <si>
    <t>William Ulne Bengtsson</t>
  </si>
  <si>
    <t>Gamid Korkmasov</t>
  </si>
  <si>
    <t>Leo Ek Borgström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</si>
</sst>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40"/>
  <sheetViews>
    <sheetView tabSelected="1" workbookViewId="0"/>
  </sheetViews>
  <sheetFormatPr defaultColWidth="11" defaultRowHeight="15.9" x14ac:dyDescent="0.45"/>
  <cols>
    <col min="1" max="1" width="22.2109375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8</v>
      </c>
      <c r="D1" s="1" t="s">
        <v>2</v>
      </c>
      <c r="E1" s="2" t="s">
        <v>12</v>
      </c>
      <c r="F1" s="2" t="s">
        <v>15</v>
      </c>
      <c r="G1" s="2" t="s">
        <v>11</v>
      </c>
      <c r="H1" s="2" t="s">
        <v>9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45">
      <c r="A2" s="4" t="s">
        <v>36</v>
      </c>
      <c r="B2" t="s">
        <v>24</v>
      </c>
      <c r="C2" s="3">
        <v>100100</v>
      </c>
      <c r="E2" s="3">
        <v>20</v>
      </c>
      <c r="N2" s="3">
        <f t="shared" ref="N2:N9" si="0">SUM(E2:M2)</f>
        <v>20</v>
      </c>
    </row>
    <row r="3" spans="1:15" x14ac:dyDescent="0.45">
      <c r="A3" s="4" t="s">
        <v>41</v>
      </c>
      <c r="B3" t="s">
        <v>7</v>
      </c>
      <c r="C3" s="3">
        <v>92142</v>
      </c>
      <c r="E3" s="3">
        <v>14</v>
      </c>
      <c r="N3" s="3">
        <f t="shared" si="0"/>
        <v>14</v>
      </c>
    </row>
    <row r="4" spans="1:15" x14ac:dyDescent="0.45">
      <c r="A4" s="4" t="s">
        <v>35</v>
      </c>
      <c r="B4" t="s">
        <v>24</v>
      </c>
      <c r="C4" s="3">
        <v>68437</v>
      </c>
      <c r="E4" s="3">
        <v>8</v>
      </c>
      <c r="N4" s="3">
        <f t="shared" si="0"/>
        <v>8</v>
      </c>
    </row>
    <row r="5" spans="1:15" x14ac:dyDescent="0.45">
      <c r="A5" t="s">
        <v>26</v>
      </c>
      <c r="B5" t="s">
        <v>24</v>
      </c>
      <c r="C5" s="3">
        <v>92501</v>
      </c>
      <c r="E5" s="3">
        <v>8</v>
      </c>
      <c r="N5" s="3">
        <f t="shared" si="0"/>
        <v>8</v>
      </c>
    </row>
    <row r="6" spans="1:15" x14ac:dyDescent="0.45">
      <c r="A6" s="4" t="s">
        <v>19</v>
      </c>
      <c r="B6" t="s">
        <v>20</v>
      </c>
      <c r="C6" s="3">
        <v>92035</v>
      </c>
      <c r="E6" s="3">
        <v>4</v>
      </c>
      <c r="N6" s="3">
        <f t="shared" si="0"/>
        <v>4</v>
      </c>
    </row>
    <row r="7" spans="1:15" x14ac:dyDescent="0.45">
      <c r="A7" s="4" t="s">
        <v>25</v>
      </c>
      <c r="B7" t="s">
        <v>10</v>
      </c>
      <c r="C7" s="3">
        <v>68066</v>
      </c>
      <c r="E7" s="3">
        <v>4</v>
      </c>
      <c r="N7" s="3">
        <f t="shared" si="0"/>
        <v>4</v>
      </c>
    </row>
    <row r="8" spans="1:15" x14ac:dyDescent="0.45">
      <c r="A8" s="4" t="s">
        <v>39</v>
      </c>
      <c r="B8" t="s">
        <v>24</v>
      </c>
      <c r="C8" s="3">
        <v>95368</v>
      </c>
      <c r="E8" s="3">
        <v>4</v>
      </c>
      <c r="N8" s="3">
        <f t="shared" si="0"/>
        <v>4</v>
      </c>
    </row>
    <row r="9" spans="1:15" x14ac:dyDescent="0.45">
      <c r="A9" s="4" t="s">
        <v>37</v>
      </c>
      <c r="B9" t="s">
        <v>24</v>
      </c>
      <c r="C9" s="3">
        <v>91921</v>
      </c>
      <c r="E9" s="3">
        <v>4</v>
      </c>
      <c r="N9" s="3">
        <f t="shared" si="0"/>
        <v>4</v>
      </c>
    </row>
    <row r="10" spans="1:15" x14ac:dyDescent="0.45">
      <c r="A10" s="4" t="s">
        <v>40</v>
      </c>
      <c r="B10" t="s">
        <v>24</v>
      </c>
      <c r="C10" s="3">
        <v>65897</v>
      </c>
      <c r="E10" s="3">
        <v>4</v>
      </c>
      <c r="N10" s="3">
        <f t="shared" ref="N10" si="1">SUM(E10:M10)</f>
        <v>4</v>
      </c>
    </row>
    <row r="11" spans="1:15" x14ac:dyDescent="0.45">
      <c r="A11" s="4" t="s">
        <v>33</v>
      </c>
      <c r="B11" t="s">
        <v>23</v>
      </c>
      <c r="C11" s="3">
        <v>99459</v>
      </c>
      <c r="E11" s="3">
        <v>2</v>
      </c>
      <c r="N11" s="3">
        <f>SUM(E11:M11)</f>
        <v>2</v>
      </c>
    </row>
    <row r="12" spans="1:15" x14ac:dyDescent="0.45">
      <c r="A12" s="4" t="s">
        <v>31</v>
      </c>
      <c r="B12" t="s">
        <v>7</v>
      </c>
      <c r="C12" s="3">
        <v>92797</v>
      </c>
      <c r="E12" s="3">
        <v>2</v>
      </c>
      <c r="N12" s="3">
        <f>SUM(E12:M12)</f>
        <v>2</v>
      </c>
    </row>
    <row r="13" spans="1:15" x14ac:dyDescent="0.45">
      <c r="A13" s="4" t="s">
        <v>18</v>
      </c>
      <c r="B13" t="s">
        <v>7</v>
      </c>
      <c r="C13" s="3">
        <v>96535</v>
      </c>
      <c r="E13" s="3">
        <v>2</v>
      </c>
      <c r="N13" s="3">
        <f>SUM(E13:M13)</f>
        <v>2</v>
      </c>
    </row>
    <row r="14" spans="1:15" x14ac:dyDescent="0.45">
      <c r="A14" s="4" t="s">
        <v>29</v>
      </c>
      <c r="B14" t="s">
        <v>16</v>
      </c>
      <c r="C14" s="3">
        <v>90025</v>
      </c>
      <c r="E14" s="3">
        <v>2</v>
      </c>
      <c r="N14" s="3">
        <f>SUM(E14:M14)</f>
        <v>2</v>
      </c>
    </row>
    <row r="15" spans="1:15" x14ac:dyDescent="0.45">
      <c r="A15" s="4" t="s">
        <v>38</v>
      </c>
      <c r="B15" t="s">
        <v>10</v>
      </c>
      <c r="C15" s="3">
        <v>93448</v>
      </c>
      <c r="E15" s="3">
        <v>2</v>
      </c>
      <c r="N15" s="3">
        <f t="shared" ref="N15" si="2">SUM(E15:M15)</f>
        <v>2</v>
      </c>
    </row>
    <row r="16" spans="1:15" x14ac:dyDescent="0.45">
      <c r="A16" s="4" t="s">
        <v>27</v>
      </c>
      <c r="B16" t="s">
        <v>28</v>
      </c>
      <c r="C16" s="3">
        <v>100860</v>
      </c>
      <c r="E16" s="3">
        <v>2</v>
      </c>
      <c r="N16" s="3">
        <f>SUM(E16:M16)</f>
        <v>2</v>
      </c>
    </row>
    <row r="17" spans="1:14" x14ac:dyDescent="0.45">
      <c r="A17" s="4" t="s">
        <v>22</v>
      </c>
      <c r="B17" t="s">
        <v>7</v>
      </c>
      <c r="C17" s="3">
        <v>97772</v>
      </c>
      <c r="E17" s="3">
        <v>0</v>
      </c>
      <c r="N17" s="3">
        <f>SUM(E17:M17)</f>
        <v>0</v>
      </c>
    </row>
    <row r="18" spans="1:14" x14ac:dyDescent="0.45">
      <c r="A18" s="4" t="s">
        <v>21</v>
      </c>
      <c r="B18" t="s">
        <v>10</v>
      </c>
      <c r="C18" s="3">
        <v>95429</v>
      </c>
      <c r="E18" s="3">
        <v>0</v>
      </c>
      <c r="N18" s="3">
        <f>SUM(E18:M18)</f>
        <v>0</v>
      </c>
    </row>
    <row r="19" spans="1:14" x14ac:dyDescent="0.45">
      <c r="A19" s="4" t="s">
        <v>34</v>
      </c>
      <c r="B19" t="s">
        <v>24</v>
      </c>
      <c r="C19" s="3">
        <v>101324</v>
      </c>
      <c r="E19" s="3">
        <v>0</v>
      </c>
      <c r="N19" s="3">
        <f t="shared" ref="N19" si="3">SUM(E19:M19)</f>
        <v>0</v>
      </c>
    </row>
    <row r="20" spans="1:14" x14ac:dyDescent="0.45">
      <c r="A20" s="4" t="s">
        <v>32</v>
      </c>
      <c r="B20" t="s">
        <v>16</v>
      </c>
      <c r="C20" s="3">
        <v>103388</v>
      </c>
      <c r="E20" s="3">
        <v>0</v>
      </c>
      <c r="N20" s="3">
        <f>SUM(E20:M20)</f>
        <v>0</v>
      </c>
    </row>
    <row r="21" spans="1:14" x14ac:dyDescent="0.45">
      <c r="A21" s="4" t="s">
        <v>30</v>
      </c>
      <c r="B21" t="s">
        <v>28</v>
      </c>
      <c r="C21" s="3">
        <v>93769</v>
      </c>
      <c r="E21" s="3">
        <v>0</v>
      </c>
      <c r="N21" s="3">
        <f>SUM(E21:M21)</f>
        <v>0</v>
      </c>
    </row>
    <row r="22" spans="1:14" x14ac:dyDescent="0.45">
      <c r="A22" s="4" t="s">
        <v>17</v>
      </c>
      <c r="B22" t="s">
        <v>10</v>
      </c>
      <c r="C22" s="3">
        <v>68601</v>
      </c>
      <c r="E22" s="3">
        <v>0</v>
      </c>
      <c r="N22" s="3">
        <f>SUM(E22:M22)</f>
        <v>0</v>
      </c>
    </row>
    <row r="23" spans="1:14" x14ac:dyDescent="0.45">
      <c r="A23" s="4"/>
    </row>
    <row r="24" spans="1:14" x14ac:dyDescent="0.45">
      <c r="A24" s="4"/>
      <c r="E24" s="5"/>
    </row>
    <row r="25" spans="1:14" x14ac:dyDescent="0.45">
      <c r="A25" s="4"/>
      <c r="E25" s="5"/>
    </row>
    <row r="26" spans="1:14" x14ac:dyDescent="0.45">
      <c r="A26" s="4"/>
      <c r="E26" s="5"/>
    </row>
    <row r="27" spans="1:14" x14ac:dyDescent="0.45">
      <c r="A27" s="4"/>
    </row>
    <row r="28" spans="1:14" x14ac:dyDescent="0.45">
      <c r="A28" s="6"/>
    </row>
    <row r="29" spans="1:14" x14ac:dyDescent="0.45">
      <c r="A29" s="6"/>
    </row>
    <row r="30" spans="1:14" x14ac:dyDescent="0.45">
      <c r="A30" s="4"/>
    </row>
    <row r="31" spans="1:14" x14ac:dyDescent="0.45">
      <c r="A31" s="4"/>
    </row>
    <row r="32" spans="1:14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/>
    </row>
    <row r="36" spans="1:1" x14ac:dyDescent="0.45">
      <c r="A36" s="4"/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/>
    </row>
  </sheetData>
  <sortState xmlns:xlrd2="http://schemas.microsoft.com/office/spreadsheetml/2017/richdata2" ref="A30:N40">
    <sortCondition descending="1" ref="N30:N40"/>
    <sortCondition ref="B30:B40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PS12A. Poängställning efter RM inomhus</oddHeader>
    <oddFooter>&amp;RUppdaterad av Rolf 25-04-05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2025-04-05T08:40:58Z</cp:lastPrinted>
  <dcterms:created xsi:type="dcterms:W3CDTF">2019-02-07T10:52:31Z</dcterms:created>
  <dcterms:modified xsi:type="dcterms:W3CDTF">2025-04-05T08:41:40Z</dcterms:modified>
</cp:coreProperties>
</file>